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30-06-2008" sheetId="1" r:id="rId1"/>
  </sheets>
  <definedNames>
    <definedName name="_xlnm.Print_Area" localSheetId="0">'30-06-2008'!$A$1:$I$86</definedName>
  </definedNames>
  <calcPr fullCalcOnLoad="1"/>
</workbook>
</file>

<file path=xl/sharedStrings.xml><?xml version="1.0" encoding="utf-8"?>
<sst xmlns="http://schemas.openxmlformats.org/spreadsheetml/2006/main" count="84" uniqueCount="73">
  <si>
    <r>
      <t xml:space="preserve">For </t>
    </r>
    <r>
      <rPr>
        <b/>
        <sz val="10"/>
        <rFont val="Arial"/>
        <family val="2"/>
      </rPr>
      <t>PREMIER EXPLOSIVES LIMITED</t>
    </r>
  </si>
  <si>
    <t xml:space="preserve">1.  Company's business consists of single reportable segment viz., manufacture of explosives.
   </t>
  </si>
  <si>
    <t xml:space="preserve">    </t>
  </si>
  <si>
    <t>Exceptional item</t>
  </si>
  <si>
    <t>(Unaudited)</t>
  </si>
  <si>
    <t>Expenditure</t>
  </si>
  <si>
    <t>d)  Purchase of traded goods</t>
  </si>
  <si>
    <t>e)  Employees cost</t>
  </si>
  <si>
    <t>f)   Depreciation</t>
  </si>
  <si>
    <t>g)  Other expenditure</t>
  </si>
  <si>
    <t>Reserves excluding revaluation reserves as per Balance Sheet of previous accounting year</t>
  </si>
  <si>
    <t xml:space="preserve">Earning per share - </t>
  </si>
  <si>
    <t>Public shareholding</t>
  </si>
  <si>
    <t>PREMIER EXPLOSIVES LIMITED</t>
  </si>
  <si>
    <t>202 &amp; 203, II FLOOR, MINERVA COMPLEX,</t>
  </si>
  <si>
    <t>S.D. ROAD, SECUNDERABAD - 500 003</t>
  </si>
  <si>
    <t>Particulars</t>
  </si>
  <si>
    <t>(Rs. in Lacs)</t>
  </si>
  <si>
    <t>b)  Consumption of raw materials</t>
  </si>
  <si>
    <t>Interest</t>
  </si>
  <si>
    <t xml:space="preserve">Paid-up equity share capital </t>
  </si>
  <si>
    <t>-    Number of shares</t>
  </si>
  <si>
    <t>-    Percentage of shareholding</t>
  </si>
  <si>
    <t>Net Sales/Income from operations</t>
  </si>
  <si>
    <t>Notes :</t>
  </si>
  <si>
    <t>Place  : Secunderabad</t>
  </si>
  <si>
    <t>Year ended</t>
  </si>
  <si>
    <t>Quarter ended</t>
  </si>
  <si>
    <t>(Face  value of share Rs. 10/-)</t>
  </si>
  <si>
    <t>c)  Manufacturing expenses</t>
  </si>
  <si>
    <t xml:space="preserve">h)  Total </t>
  </si>
  <si>
    <t>30.06.2008</t>
  </si>
  <si>
    <t>No.</t>
  </si>
  <si>
    <t xml:space="preserve">Sl. </t>
  </si>
  <si>
    <t xml:space="preserve"> CHAIRMAN &amp; MANAGING DIRECTOR</t>
  </si>
  <si>
    <t>(Audited)</t>
  </si>
  <si>
    <t>UNAUDITED FINANCIAL RESULTS  FOR THE QUARTER ENDED 30th JUNE 2009</t>
  </si>
  <si>
    <t>30.06.2009</t>
  </si>
  <si>
    <t>31.03.2009</t>
  </si>
  <si>
    <t>Less: Excise duty</t>
  </si>
  <si>
    <t>Gross Sales/Income from operations</t>
  </si>
  <si>
    <t>Other operating Income</t>
  </si>
  <si>
    <t xml:space="preserve">Total </t>
  </si>
  <si>
    <t>Exceptional item (1-2)</t>
  </si>
  <si>
    <t>Other income</t>
  </si>
  <si>
    <t>Profit before interest and Exceptional item (3+4)</t>
  </si>
  <si>
    <t>Profit after interest but before Exceptional item (5-6)</t>
  </si>
  <si>
    <t>Net profit from ordinary activities after tax (9-10)</t>
  </si>
  <si>
    <t>Extraordinary item</t>
  </si>
  <si>
    <t>Net profit for the period (11-12)</t>
  </si>
  <si>
    <t>Basic and diluted EPS before and after extra-ordinary item</t>
  </si>
  <si>
    <t>Promoters and promoter group shareholding</t>
  </si>
  <si>
    <t xml:space="preserve">a) Pledged / Encumbered </t>
  </si>
  <si>
    <t xml:space="preserve">   - Number of shares</t>
  </si>
  <si>
    <t xml:space="preserve">  -  Percentage of shares  (as a % of the total</t>
  </si>
  <si>
    <t xml:space="preserve">     shareholding of promoter and promoter group) </t>
  </si>
  <si>
    <t xml:space="preserve">  -  Percentage of shares  ( as a % of the total   </t>
  </si>
  <si>
    <t xml:space="preserve">     total share capital of the company) </t>
  </si>
  <si>
    <t xml:space="preserve">b) Non Encumbered </t>
  </si>
  <si>
    <t>-</t>
  </si>
  <si>
    <t>Date   : 22.07.2009</t>
  </si>
  <si>
    <t xml:space="preserve">7. Previous quarter's / periods figures have been regrouped and rearranged wherever necessary.  
    </t>
  </si>
  <si>
    <t xml:space="preserve">Profit from operations before other income, interest and </t>
  </si>
  <si>
    <t xml:space="preserve">                     A. N. GUPTA</t>
  </si>
  <si>
    <t>3. The statutory auditors have carried out a limited review on the financial results for the  three months ended 
    30th June, 2009.</t>
  </si>
  <si>
    <t>5. Statutory Auditors were unable to express an opinion in their Audit Report for the year ended 31.03.2009 about  
    the recoverability of advances from Joint Ventures at Georgia and Turkey amounting to Rs 700.34 lakhs. The 
    Company has provided Rs 275 lakhs during the quarter pending final negotiations for recovery of amount.</t>
  </si>
  <si>
    <t>6. The number of investor's complaints pending at the beginning of the quarter was 'nil'.  No complaints were 
    received during the quarter.</t>
  </si>
  <si>
    <t>2. The above results reviewed by the Audit Committee have been considered, approved and taken on record by the 
    Board of Directors at their meeting held on 22nd July, 2009.</t>
  </si>
  <si>
    <t>a)  (Increase)/Decrease in stock-in-trade and work in progress</t>
  </si>
  <si>
    <t xml:space="preserve">Profit after Exceptional item and before tax (7-8)                                                                                                                                               </t>
  </si>
  <si>
    <t xml:space="preserve"> - Write offs / Provisions relating to Joint Ventures</t>
  </si>
  <si>
    <t>Tax expense</t>
  </si>
  <si>
    <t>4. Premier Wire Products Limited ceased to be subsidiary on 30.06.2009 consequent to the reduction in shareholding 
    of the company.</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</si>
</sst>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000"/>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0_);\(0\)"/>
    <numFmt numFmtId="193" formatCode="0;[Red]0"/>
    <numFmt numFmtId="194" formatCode="#,##0.00;[Red]#,##0.00"/>
    <numFmt numFmtId="195" formatCode="0.0000000"/>
    <numFmt numFmtId="196" formatCode="0.000000"/>
    <numFmt numFmtId="197" formatCode="0.00000"/>
    <numFmt numFmtId="198" formatCode="0.00000000"/>
    <numFmt numFmtId="199" formatCode="&quot;(&quot;##.##&quot;)&quot;"/>
    <numFmt numFmtId="200" formatCode="0.00_);\(0.00\)"/>
    <numFmt numFmtId="201" formatCode="0.0%"/>
    <numFmt numFmtId="202" formatCode="\-"/>
  </numFmts>
  <fonts count="40">
    <font>
      <sz val="10"/>
      <name val="Arial"/>
      <family val="0"/>
    </font>
    <font>
      <b/>
      <sz val="10"/>
      <name val="Arial"/>
      <family val="2"/>
    </font>
    <font>
      <b/>
      <sz val="13"/>
      <name val="Arial"/>
      <family val="2"/>
    </font>
    <font>
      <b/>
      <sz val="9"/>
      <name val="Arial"/>
      <family val="2"/>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3">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0" fillId="0" borderId="0" xfId="0" applyBorder="1" applyAlignment="1">
      <alignment/>
    </xf>
    <xf numFmtId="0" fontId="1" fillId="0" borderId="11" xfId="0" applyFont="1" applyBorder="1" applyAlignment="1">
      <alignment horizontal="center"/>
    </xf>
    <xf numFmtId="0" fontId="0" fillId="0" borderId="12" xfId="0" applyBorder="1" applyAlignment="1">
      <alignment/>
    </xf>
    <xf numFmtId="0" fontId="1" fillId="0" borderId="12" xfId="0" applyFont="1" applyBorder="1" applyAlignment="1">
      <alignment horizontal="center"/>
    </xf>
    <xf numFmtId="0" fontId="1" fillId="0" borderId="13" xfId="0" applyFont="1" applyBorder="1" applyAlignment="1">
      <alignment horizontal="center"/>
    </xf>
    <xf numFmtId="0" fontId="0" fillId="0" borderId="0" xfId="0" applyAlignment="1">
      <alignment vertical="top" wrapText="1"/>
    </xf>
    <xf numFmtId="0" fontId="0" fillId="0" borderId="0" xfId="0" applyAlignment="1">
      <alignment vertical="top"/>
    </xf>
    <xf numFmtId="0" fontId="1" fillId="0" borderId="0" xfId="0" applyFont="1" applyAlignment="1">
      <alignment horizontal="center"/>
    </xf>
    <xf numFmtId="0" fontId="0" fillId="0" borderId="14" xfId="0" applyBorder="1" applyAlignment="1">
      <alignment/>
    </xf>
    <xf numFmtId="2" fontId="0" fillId="0" borderId="12" xfId="0" applyNumberFormat="1" applyBorder="1" applyAlignment="1">
      <alignment/>
    </xf>
    <xf numFmtId="0" fontId="0" fillId="0" borderId="15" xfId="0" applyBorder="1" applyAlignment="1">
      <alignment/>
    </xf>
    <xf numFmtId="0" fontId="0" fillId="0" borderId="16" xfId="0" applyBorder="1" applyAlignment="1">
      <alignment/>
    </xf>
    <xf numFmtId="10" fontId="0" fillId="0" borderId="12" xfId="0" applyNumberFormat="1" applyBorder="1" applyAlignment="1">
      <alignment/>
    </xf>
    <xf numFmtId="43" fontId="0" fillId="0" borderId="12" xfId="42" applyBorder="1" applyAlignment="1">
      <alignment horizontal="right"/>
    </xf>
    <xf numFmtId="0" fontId="0" fillId="0" borderId="0" xfId="0" applyAlignment="1">
      <alignment horizontal="left" vertical="top"/>
    </xf>
    <xf numFmtId="0" fontId="0" fillId="0" borderId="17" xfId="0" applyBorder="1" applyAlignment="1">
      <alignment/>
    </xf>
    <xf numFmtId="0" fontId="0" fillId="0" borderId="12" xfId="0" applyBorder="1" applyAlignment="1">
      <alignment horizontal="center" vertical="top" wrapText="1"/>
    </xf>
    <xf numFmtId="0" fontId="0" fillId="0" borderId="12" xfId="0" applyBorder="1" applyAlignment="1">
      <alignment vertical="top" wrapText="1"/>
    </xf>
    <xf numFmtId="2" fontId="0" fillId="0" borderId="12" xfId="0" applyNumberFormat="1" applyBorder="1" applyAlignment="1">
      <alignment horizontal="center"/>
    </xf>
    <xf numFmtId="2" fontId="0" fillId="0" borderId="12" xfId="0" applyNumberFormat="1" applyBorder="1" applyAlignment="1">
      <alignment vertical="top" wrapText="1"/>
    </xf>
    <xf numFmtId="43" fontId="0" fillId="0" borderId="12" xfId="42" applyBorder="1" applyAlignment="1">
      <alignment horizontal="right" vertical="top" wrapText="1"/>
    </xf>
    <xf numFmtId="0" fontId="0" fillId="0" borderId="12" xfId="0" applyFont="1" applyBorder="1" applyAlignment="1">
      <alignment vertical="top" wrapText="1"/>
    </xf>
    <xf numFmtId="2" fontId="0" fillId="0" borderId="12" xfId="0" applyNumberFormat="1" applyBorder="1" applyAlignment="1">
      <alignment horizontal="center" vertical="top" wrapText="1"/>
    </xf>
    <xf numFmtId="0" fontId="0" fillId="0" borderId="12" xfId="0" applyBorder="1" applyAlignment="1" quotePrefix="1">
      <alignment vertical="top" wrapText="1"/>
    </xf>
    <xf numFmtId="0" fontId="0" fillId="0" borderId="13" xfId="0" applyBorder="1" applyAlignment="1">
      <alignment vertical="top" wrapText="1"/>
    </xf>
    <xf numFmtId="10" fontId="0" fillId="0" borderId="12" xfId="0" applyNumberFormat="1" applyBorder="1" applyAlignment="1" quotePrefix="1">
      <alignment vertical="top" wrapText="1"/>
    </xf>
    <xf numFmtId="200" fontId="0" fillId="0" borderId="12" xfId="0" applyNumberFormat="1" applyBorder="1" applyAlignment="1">
      <alignment vertical="top" wrapText="1"/>
    </xf>
    <xf numFmtId="0" fontId="0" fillId="0" borderId="17" xfId="0" applyBorder="1" applyAlignment="1">
      <alignment vertical="top" wrapText="1"/>
    </xf>
    <xf numFmtId="2" fontId="0" fillId="0" borderId="12" xfId="0" applyNumberFormat="1" applyBorder="1" applyAlignment="1">
      <alignment horizontal="right" vertical="top" wrapText="1"/>
    </xf>
    <xf numFmtId="0" fontId="0" fillId="0" borderId="12" xfId="0" applyBorder="1" applyAlignment="1">
      <alignment horizontal="right" vertical="top" wrapText="1"/>
    </xf>
    <xf numFmtId="0" fontId="3" fillId="0" borderId="11" xfId="0" applyFont="1" applyBorder="1" applyAlignment="1">
      <alignment horizontal="center" vertical="top" wrapText="1"/>
    </xf>
    <xf numFmtId="2" fontId="0" fillId="0" borderId="13" xfId="0" applyNumberFormat="1" applyBorder="1" applyAlignment="1">
      <alignment vertical="top" wrapText="1"/>
    </xf>
    <xf numFmtId="0" fontId="3" fillId="0" borderId="18" xfId="0" applyFont="1" applyBorder="1" applyAlignment="1">
      <alignment horizontal="center"/>
    </xf>
    <xf numFmtId="10" fontId="0" fillId="0" borderId="16" xfId="0" applyNumberFormat="1" applyBorder="1" applyAlignment="1" quotePrefix="1">
      <alignment vertical="top" wrapText="1"/>
    </xf>
    <xf numFmtId="10" fontId="0" fillId="0" borderId="16" xfId="0" applyNumberFormat="1" applyBorder="1" applyAlignment="1">
      <alignment/>
    </xf>
    <xf numFmtId="2" fontId="0" fillId="0" borderId="18" xfId="0" applyNumberFormat="1" applyBorder="1" applyAlignment="1">
      <alignment vertical="top" wrapText="1"/>
    </xf>
    <xf numFmtId="10" fontId="0" fillId="0" borderId="12" xfId="0" applyNumberFormat="1" applyBorder="1" applyAlignment="1">
      <alignment horizontal="center" vertical="top" wrapText="1"/>
    </xf>
    <xf numFmtId="10" fontId="0" fillId="0" borderId="12" xfId="0" applyNumberFormat="1" applyBorder="1" applyAlignment="1">
      <alignment vertical="top" wrapText="1"/>
    </xf>
    <xf numFmtId="202" fontId="0" fillId="0" borderId="12" xfId="0" applyNumberFormat="1" applyBorder="1" applyAlignment="1">
      <alignment vertical="top" wrapText="1"/>
    </xf>
    <xf numFmtId="202" fontId="0" fillId="0" borderId="12" xfId="0" applyNumberFormat="1" applyBorder="1" applyAlignment="1">
      <alignment horizontal="right" vertical="top" wrapText="1"/>
    </xf>
    <xf numFmtId="10" fontId="0" fillId="0" borderId="12" xfId="0" applyNumberFormat="1" applyBorder="1" applyAlignment="1">
      <alignment horizontal="right" vertical="top" wrapText="1"/>
    </xf>
    <xf numFmtId="0" fontId="0" fillId="0" borderId="19" xfId="0"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vertical="top" wrapText="1"/>
    </xf>
    <xf numFmtId="0" fontId="3" fillId="0" borderId="20" xfId="0" applyFont="1" applyBorder="1" applyAlignment="1">
      <alignment horizontal="right" vertical="top" wrapText="1"/>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horizontal="center"/>
    </xf>
    <xf numFmtId="0" fontId="0" fillId="0" borderId="0" xfId="0" applyAlignment="1">
      <alignment vertical="top" wrapText="1"/>
    </xf>
    <xf numFmtId="0" fontId="0" fillId="0" borderId="0" xfId="0" applyAlignment="1">
      <alignment horizontal="justify" vertical="top" wrapText="1"/>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vertical="center" wrapText="1"/>
    </xf>
    <xf numFmtId="0" fontId="3" fillId="0" borderId="21" xfId="0" applyFont="1" applyBorder="1" applyAlignment="1">
      <alignment horizontal="center" vertical="top" wrapText="1"/>
    </xf>
    <xf numFmtId="0" fontId="3" fillId="0" borderId="20" xfId="0" applyFont="1" applyBorder="1" applyAlignment="1">
      <alignment horizontal="center" vertical="top" wrapText="1"/>
    </xf>
    <xf numFmtId="0" fontId="3" fillId="0" borderId="2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6"/>
  <sheetViews>
    <sheetView showGridLines="0" tabSelected="1" zoomScalePageLayoutView="0" workbookViewId="0" topLeftCell="A1">
      <selection activeCell="A2" sqref="A2:H2"/>
    </sheetView>
  </sheetViews>
  <sheetFormatPr defaultColWidth="9.140625" defaultRowHeight="12.75"/>
  <cols>
    <col min="1" max="1" width="3.421875" style="0" customWidth="1"/>
    <col min="2" max="2" width="56.57421875" style="0" customWidth="1"/>
    <col min="3" max="3" width="3.140625" style="0" customWidth="1"/>
    <col min="4" max="4" width="10.8515625" style="0" customWidth="1"/>
    <col min="5" max="5" width="3.7109375" style="0" customWidth="1"/>
    <col min="6" max="6" width="10.57421875" style="0" customWidth="1"/>
    <col min="7" max="7" width="2.421875" style="0" customWidth="1"/>
    <col min="8" max="8" width="11.7109375" style="0" customWidth="1"/>
    <col min="9" max="9" width="2.00390625" style="0" customWidth="1"/>
  </cols>
  <sheetData>
    <row r="1" spans="1:8" ht="16.5">
      <c r="A1" s="57" t="s">
        <v>13</v>
      </c>
      <c r="B1" s="57"/>
      <c r="C1" s="57"/>
      <c r="D1" s="57"/>
      <c r="E1" s="57"/>
      <c r="F1" s="57"/>
      <c r="G1" s="57"/>
      <c r="H1" s="57"/>
    </row>
    <row r="2" spans="1:8" ht="12.75">
      <c r="A2" s="58" t="s">
        <v>14</v>
      </c>
      <c r="B2" s="58"/>
      <c r="C2" s="58"/>
      <c r="D2" s="58"/>
      <c r="E2" s="58"/>
      <c r="F2" s="58"/>
      <c r="G2" s="58"/>
      <c r="H2" s="58"/>
    </row>
    <row r="3" spans="1:8" ht="12.75">
      <c r="A3" s="58" t="s">
        <v>15</v>
      </c>
      <c r="B3" s="58"/>
      <c r="C3" s="58"/>
      <c r="D3" s="58"/>
      <c r="E3" s="58"/>
      <c r="F3" s="58"/>
      <c r="G3" s="58"/>
      <c r="H3" s="58"/>
    </row>
    <row r="4" ht="2.25" customHeight="1"/>
    <row r="5" spans="1:8" ht="12.75">
      <c r="A5" s="59" t="s">
        <v>36</v>
      </c>
      <c r="B5" s="59"/>
      <c r="C5" s="59"/>
      <c r="D5" s="59"/>
      <c r="E5" s="59"/>
      <c r="F5" s="59"/>
      <c r="G5" s="59"/>
      <c r="H5" s="59"/>
    </row>
    <row r="6" ht="12.75">
      <c r="H6" s="10" t="s">
        <v>17</v>
      </c>
    </row>
    <row r="7" spans="1:9" ht="12.75" customHeight="1">
      <c r="A7" s="4" t="s">
        <v>33</v>
      </c>
      <c r="B7" s="4" t="s">
        <v>16</v>
      </c>
      <c r="C7" s="60" t="s">
        <v>27</v>
      </c>
      <c r="D7" s="62"/>
      <c r="E7" s="62"/>
      <c r="F7" s="61"/>
      <c r="G7" s="60" t="s">
        <v>26</v>
      </c>
      <c r="H7" s="61"/>
      <c r="I7" s="14"/>
    </row>
    <row r="8" spans="1:8" ht="12.75">
      <c r="A8" s="6" t="s">
        <v>32</v>
      </c>
      <c r="B8" s="6"/>
      <c r="C8" s="6"/>
      <c r="D8" s="33"/>
      <c r="E8" s="33"/>
      <c r="F8" s="33"/>
      <c r="G8" s="33"/>
      <c r="H8" s="33"/>
    </row>
    <row r="9" spans="1:8" ht="12.75">
      <c r="A9" s="6"/>
      <c r="B9" s="6"/>
      <c r="C9" s="48" t="s">
        <v>37</v>
      </c>
      <c r="D9" s="49"/>
      <c r="E9" s="48" t="s">
        <v>31</v>
      </c>
      <c r="F9" s="49"/>
      <c r="G9" s="48" t="s">
        <v>38</v>
      </c>
      <c r="H9" s="49"/>
    </row>
    <row r="10" spans="1:8" ht="12.75">
      <c r="A10" s="7"/>
      <c r="B10" s="7"/>
      <c r="C10" s="46" t="s">
        <v>4</v>
      </c>
      <c r="D10" s="47"/>
      <c r="E10" s="35"/>
      <c r="F10" s="45" t="s">
        <v>4</v>
      </c>
      <c r="G10" s="46" t="s">
        <v>35</v>
      </c>
      <c r="H10" s="47"/>
    </row>
    <row r="11" spans="1:8" ht="3.75" customHeight="1">
      <c r="A11" s="4"/>
      <c r="B11" s="4"/>
      <c r="C11" s="2"/>
      <c r="D11" s="2"/>
      <c r="E11" s="2"/>
      <c r="F11" s="4"/>
      <c r="G11" s="4"/>
      <c r="H11" s="4"/>
    </row>
    <row r="12" spans="1:8" ht="13.5" customHeight="1">
      <c r="A12" s="19">
        <v>1</v>
      </c>
      <c r="B12" s="20" t="s">
        <v>40</v>
      </c>
      <c r="C12" s="20"/>
      <c r="D12" s="22">
        <v>2485.47</v>
      </c>
      <c r="E12" s="22"/>
      <c r="F12" s="22">
        <v>1704.81</v>
      </c>
      <c r="G12" s="12"/>
      <c r="H12" s="22">
        <v>7700.84</v>
      </c>
    </row>
    <row r="13" spans="1:8" ht="13.5" customHeight="1">
      <c r="A13" s="19"/>
      <c r="B13" s="20" t="s">
        <v>39</v>
      </c>
      <c r="C13" s="20"/>
      <c r="D13" s="34">
        <v>184.67</v>
      </c>
      <c r="E13" s="22"/>
      <c r="F13" s="34">
        <v>190.42</v>
      </c>
      <c r="G13" s="12"/>
      <c r="H13" s="34">
        <v>734.82</v>
      </c>
    </row>
    <row r="14" spans="1:8" ht="13.5" customHeight="1">
      <c r="A14" s="19"/>
      <c r="B14" s="20" t="s">
        <v>23</v>
      </c>
      <c r="C14" s="20"/>
      <c r="D14" s="22">
        <f>D12-D13</f>
        <v>2300.7999999999997</v>
      </c>
      <c r="E14" s="22"/>
      <c r="F14" s="22">
        <f>F12-F13</f>
        <v>1514.3899999999999</v>
      </c>
      <c r="G14" s="12"/>
      <c r="H14" s="22">
        <f>H12-H13</f>
        <v>6966.02</v>
      </c>
    </row>
    <row r="15" spans="1:8" ht="12.75">
      <c r="A15" s="19"/>
      <c r="B15" s="20" t="s">
        <v>41</v>
      </c>
      <c r="C15" s="20"/>
      <c r="D15" s="34">
        <v>8.24</v>
      </c>
      <c r="E15" s="22"/>
      <c r="F15" s="34">
        <v>18.2</v>
      </c>
      <c r="G15" s="12"/>
      <c r="H15" s="34">
        <v>55.19</v>
      </c>
    </row>
    <row r="16" spans="1:8" ht="12.75">
      <c r="A16" s="19"/>
      <c r="B16" s="20" t="s">
        <v>42</v>
      </c>
      <c r="C16" s="20"/>
      <c r="D16" s="34">
        <f>SUM(D14:D15)</f>
        <v>2309.0399999999995</v>
      </c>
      <c r="E16" s="22"/>
      <c r="F16" s="34">
        <f>SUM(F14:F15)</f>
        <v>1532.59</v>
      </c>
      <c r="G16" s="22"/>
      <c r="H16" s="34">
        <f>SUM(H14:H15)</f>
        <v>7021.21</v>
      </c>
    </row>
    <row r="17" spans="1:8" ht="12.75">
      <c r="A17" s="19">
        <v>2</v>
      </c>
      <c r="B17" s="20" t="s">
        <v>5</v>
      </c>
      <c r="C17" s="20"/>
      <c r="D17" s="20"/>
      <c r="E17" s="20"/>
      <c r="F17" s="20"/>
      <c r="G17" s="5"/>
      <c r="H17" s="20"/>
    </row>
    <row r="18" spans="1:8" ht="12.75">
      <c r="A18" s="19"/>
      <c r="B18" s="20" t="s">
        <v>68</v>
      </c>
      <c r="C18" s="20"/>
      <c r="D18" s="29">
        <v>-69.09</v>
      </c>
      <c r="E18" s="29"/>
      <c r="F18" s="29">
        <v>-39.43</v>
      </c>
      <c r="G18" s="23"/>
      <c r="H18" s="29">
        <v>-40.4</v>
      </c>
    </row>
    <row r="19" spans="1:8" ht="12.75">
      <c r="A19" s="19"/>
      <c r="B19" s="20" t="s">
        <v>18</v>
      </c>
      <c r="C19" s="20"/>
      <c r="D19" s="22">
        <v>1036.24</v>
      </c>
      <c r="E19" s="22"/>
      <c r="F19" s="22">
        <v>740.26</v>
      </c>
      <c r="G19" s="16"/>
      <c r="H19" s="22">
        <v>3158.69</v>
      </c>
    </row>
    <row r="20" spans="1:8" ht="12.75">
      <c r="A20" s="19"/>
      <c r="B20" s="20" t="s">
        <v>29</v>
      </c>
      <c r="C20" s="20"/>
      <c r="D20" s="22">
        <v>49.27</v>
      </c>
      <c r="E20" s="22"/>
      <c r="F20" s="22">
        <v>49.39</v>
      </c>
      <c r="G20" s="12"/>
      <c r="H20" s="22">
        <v>220.33</v>
      </c>
    </row>
    <row r="21" spans="1:8" ht="12.75">
      <c r="A21" s="19"/>
      <c r="B21" s="20" t="s">
        <v>6</v>
      </c>
      <c r="C21" s="20"/>
      <c r="D21" s="31">
        <v>6.03</v>
      </c>
      <c r="E21" s="22"/>
      <c r="F21" s="31">
        <v>1.39</v>
      </c>
      <c r="G21" s="21"/>
      <c r="H21" s="31">
        <v>24.31</v>
      </c>
    </row>
    <row r="22" spans="1:8" ht="12.75">
      <c r="A22" s="19"/>
      <c r="B22" s="20" t="s">
        <v>7</v>
      </c>
      <c r="C22" s="20"/>
      <c r="D22" s="22">
        <v>360.07</v>
      </c>
      <c r="E22" s="22"/>
      <c r="F22" s="22">
        <v>355.81</v>
      </c>
      <c r="G22" s="12"/>
      <c r="H22" s="22">
        <v>1303.71</v>
      </c>
    </row>
    <row r="23" spans="1:8" ht="13.5" customHeight="1">
      <c r="A23" s="19"/>
      <c r="B23" s="20" t="s">
        <v>8</v>
      </c>
      <c r="C23" s="20"/>
      <c r="D23" s="22">
        <v>30.63</v>
      </c>
      <c r="E23" s="22"/>
      <c r="F23" s="22">
        <v>29.39</v>
      </c>
      <c r="G23" s="12"/>
      <c r="H23" s="22">
        <v>120.75</v>
      </c>
    </row>
    <row r="24" spans="1:8" ht="13.5" customHeight="1">
      <c r="A24" s="19"/>
      <c r="B24" s="20" t="s">
        <v>9</v>
      </c>
      <c r="C24" s="20"/>
      <c r="D24" s="22">
        <v>244.88</v>
      </c>
      <c r="E24" s="22"/>
      <c r="F24" s="22">
        <v>215.49</v>
      </c>
      <c r="G24" s="12"/>
      <c r="H24" s="22">
        <v>861.77</v>
      </c>
    </row>
    <row r="25" spans="1:8" ht="12.75">
      <c r="A25" s="19"/>
      <c r="B25" s="24" t="s">
        <v>30</v>
      </c>
      <c r="C25" s="24"/>
      <c r="D25" s="38">
        <f>SUM(D18:D24)</f>
        <v>1658.0300000000002</v>
      </c>
      <c r="E25" s="22"/>
      <c r="F25" s="38">
        <f>SUM(F18:F24)</f>
        <v>1352.3000000000002</v>
      </c>
      <c r="G25" s="22"/>
      <c r="H25" s="38">
        <f>SUM(H18:H24)</f>
        <v>5649.16</v>
      </c>
    </row>
    <row r="26" spans="1:8" ht="12.75">
      <c r="A26" s="19">
        <v>3</v>
      </c>
      <c r="B26" s="24" t="s">
        <v>62</v>
      </c>
      <c r="C26" s="24"/>
      <c r="D26" s="22">
        <f>D16-D25</f>
        <v>651.0099999999993</v>
      </c>
      <c r="E26" s="22"/>
      <c r="F26" s="22">
        <f>F16-F25</f>
        <v>180.28999999999974</v>
      </c>
      <c r="G26" s="22"/>
      <c r="H26" s="22">
        <f>H16-H25</f>
        <v>1372.0500000000002</v>
      </c>
    </row>
    <row r="27" spans="1:8" ht="12.75">
      <c r="A27" s="19"/>
      <c r="B27" s="24" t="s">
        <v>43</v>
      </c>
      <c r="C27" s="24"/>
      <c r="D27" s="22"/>
      <c r="E27" s="22"/>
      <c r="F27" s="22"/>
      <c r="G27" s="22"/>
      <c r="H27" s="22"/>
    </row>
    <row r="28" spans="1:8" ht="12.75">
      <c r="A28" s="19">
        <v>4</v>
      </c>
      <c r="B28" s="24" t="s">
        <v>44</v>
      </c>
      <c r="C28" s="24"/>
      <c r="D28" s="22">
        <v>35.97</v>
      </c>
      <c r="E28" s="22"/>
      <c r="F28" s="22">
        <v>78.87</v>
      </c>
      <c r="G28" s="22"/>
      <c r="H28" s="22">
        <v>56.16</v>
      </c>
    </row>
    <row r="29" spans="1:8" ht="12.75">
      <c r="A29" s="19">
        <v>5</v>
      </c>
      <c r="B29" s="24" t="s">
        <v>45</v>
      </c>
      <c r="C29" s="24"/>
      <c r="D29" s="22">
        <f>D26+D28</f>
        <v>686.9799999999993</v>
      </c>
      <c r="E29" s="22"/>
      <c r="F29" s="22">
        <f>F26+F28</f>
        <v>259.15999999999974</v>
      </c>
      <c r="G29" s="22"/>
      <c r="H29" s="22">
        <f>H26+H28</f>
        <v>1428.2100000000003</v>
      </c>
    </row>
    <row r="30" spans="1:8" ht="12.75">
      <c r="A30" s="19">
        <v>6</v>
      </c>
      <c r="B30" s="20" t="s">
        <v>19</v>
      </c>
      <c r="C30" s="20"/>
      <c r="D30" s="22">
        <v>48.72</v>
      </c>
      <c r="E30" s="22"/>
      <c r="F30" s="22">
        <v>76.28</v>
      </c>
      <c r="G30" s="12"/>
      <c r="H30" s="22">
        <v>279.04</v>
      </c>
    </row>
    <row r="31" spans="1:8" ht="12.75">
      <c r="A31" s="19">
        <v>7</v>
      </c>
      <c r="B31" s="20" t="s">
        <v>46</v>
      </c>
      <c r="C31" s="20"/>
      <c r="D31" s="22">
        <f>D29-D30</f>
        <v>638.2599999999993</v>
      </c>
      <c r="E31" s="22"/>
      <c r="F31" s="22">
        <f>F29-F30</f>
        <v>182.87999999999974</v>
      </c>
      <c r="G31" s="22"/>
      <c r="H31" s="22">
        <f>H29-H30</f>
        <v>1149.1700000000003</v>
      </c>
    </row>
    <row r="32" spans="1:8" ht="12.75">
      <c r="A32" s="19">
        <v>8</v>
      </c>
      <c r="B32" s="20" t="s">
        <v>3</v>
      </c>
      <c r="C32" s="20"/>
      <c r="D32" s="22"/>
      <c r="E32" s="25"/>
      <c r="F32" s="22"/>
      <c r="G32" s="12"/>
      <c r="H32" s="22"/>
    </row>
    <row r="33" spans="1:8" ht="12.75">
      <c r="A33" s="19"/>
      <c r="B33" s="20" t="s">
        <v>70</v>
      </c>
      <c r="C33" s="20"/>
      <c r="D33" s="22">
        <v>275</v>
      </c>
      <c r="E33" s="25"/>
      <c r="F33" s="42">
        <v>0</v>
      </c>
      <c r="G33" s="12"/>
      <c r="H33" s="22">
        <v>537.01</v>
      </c>
    </row>
    <row r="34" spans="1:8" ht="15" customHeight="1">
      <c r="A34" s="19">
        <v>9</v>
      </c>
      <c r="B34" s="20" t="s">
        <v>69</v>
      </c>
      <c r="C34" s="20"/>
      <c r="D34" s="22">
        <f>D31-D33</f>
        <v>363.2599999999993</v>
      </c>
      <c r="E34" s="12"/>
      <c r="F34" s="22">
        <f>F31-F33</f>
        <v>182.87999999999974</v>
      </c>
      <c r="G34" s="12"/>
      <c r="H34" s="22">
        <f>H31-H33</f>
        <v>612.1600000000003</v>
      </c>
    </row>
    <row r="35" spans="1:8" ht="12.75">
      <c r="A35" s="19">
        <v>10</v>
      </c>
      <c r="B35" s="20" t="s">
        <v>71</v>
      </c>
      <c r="C35" s="22"/>
      <c r="D35" s="22">
        <v>221.05</v>
      </c>
      <c r="E35" s="12"/>
      <c r="F35" s="22">
        <v>118.04</v>
      </c>
      <c r="G35" s="12"/>
      <c r="H35" s="22">
        <v>326.1</v>
      </c>
    </row>
    <row r="36" spans="1:8" ht="12.75">
      <c r="A36" s="19">
        <v>11</v>
      </c>
      <c r="B36" s="20" t="s">
        <v>47</v>
      </c>
      <c r="C36" s="20"/>
      <c r="D36" s="22">
        <f>D34-D35</f>
        <v>142.2099999999993</v>
      </c>
      <c r="E36" s="22"/>
      <c r="F36" s="22">
        <f>F34-F35</f>
        <v>64.83999999999973</v>
      </c>
      <c r="G36" s="22"/>
      <c r="H36" s="22">
        <f>H34-H35</f>
        <v>286.0600000000003</v>
      </c>
    </row>
    <row r="37" spans="1:8" ht="12.75">
      <c r="A37" s="19">
        <v>12</v>
      </c>
      <c r="B37" s="20" t="s">
        <v>48</v>
      </c>
      <c r="C37" s="20"/>
      <c r="D37" s="39"/>
      <c r="E37" s="22"/>
      <c r="F37" s="22"/>
      <c r="G37" s="22"/>
      <c r="H37" s="22"/>
    </row>
    <row r="38" spans="1:8" ht="12.75">
      <c r="A38" s="19">
        <v>13</v>
      </c>
      <c r="B38" s="20" t="s">
        <v>49</v>
      </c>
      <c r="C38" s="20"/>
      <c r="D38" s="22">
        <f>D36-D37</f>
        <v>142.2099999999993</v>
      </c>
      <c r="E38" s="22"/>
      <c r="F38" s="22">
        <f>F36-F37</f>
        <v>64.83999999999973</v>
      </c>
      <c r="G38" s="22"/>
      <c r="H38" s="22">
        <f>H36-H37</f>
        <v>286.0600000000003</v>
      </c>
    </row>
    <row r="39" spans="1:8" ht="12.75">
      <c r="A39" s="19">
        <v>14</v>
      </c>
      <c r="B39" s="20" t="s">
        <v>20</v>
      </c>
      <c r="C39" s="20"/>
      <c r="D39" s="20">
        <v>812.27</v>
      </c>
      <c r="E39" s="20"/>
      <c r="F39" s="12">
        <v>812.15</v>
      </c>
      <c r="G39" s="12"/>
      <c r="H39" s="22">
        <v>812.27</v>
      </c>
    </row>
    <row r="40" spans="1:8" ht="12.75">
      <c r="A40" s="20"/>
      <c r="B40" s="20" t="s">
        <v>28</v>
      </c>
      <c r="C40" s="20"/>
      <c r="D40" s="20"/>
      <c r="E40" s="20"/>
      <c r="F40" s="12"/>
      <c r="G40" s="12"/>
      <c r="H40" s="20"/>
    </row>
    <row r="41" spans="1:8" ht="25.5">
      <c r="A41" s="19">
        <v>15</v>
      </c>
      <c r="B41" s="20" t="s">
        <v>10</v>
      </c>
      <c r="C41" s="20"/>
      <c r="D41" s="41">
        <v>0</v>
      </c>
      <c r="E41" s="19"/>
      <c r="F41" s="41">
        <v>0</v>
      </c>
      <c r="G41" s="19"/>
      <c r="H41" s="32">
        <v>1561.25</v>
      </c>
    </row>
    <row r="42" spans="1:8" ht="12.75">
      <c r="A42" s="19">
        <v>16</v>
      </c>
      <c r="B42" s="20" t="s">
        <v>11</v>
      </c>
      <c r="C42" s="20"/>
      <c r="D42" s="20"/>
      <c r="E42" s="20"/>
      <c r="F42" s="5"/>
      <c r="G42" s="5"/>
      <c r="H42" s="20"/>
    </row>
    <row r="43" spans="1:8" ht="15" customHeight="1">
      <c r="A43" s="19"/>
      <c r="B43" s="20" t="s">
        <v>50</v>
      </c>
      <c r="C43" s="20"/>
      <c r="D43" s="22">
        <v>1.75</v>
      </c>
      <c r="E43" s="22"/>
      <c r="F43" s="22">
        <v>0.8</v>
      </c>
      <c r="G43" s="22"/>
      <c r="H43" s="22">
        <v>3.52</v>
      </c>
    </row>
    <row r="44" spans="1:8" ht="12.75">
      <c r="A44" s="19">
        <v>17</v>
      </c>
      <c r="B44" s="20" t="s">
        <v>12</v>
      </c>
      <c r="C44" s="20"/>
      <c r="D44" s="20"/>
      <c r="E44" s="20"/>
      <c r="F44" s="5"/>
      <c r="G44" s="5"/>
      <c r="H44" s="20"/>
    </row>
    <row r="45" spans="1:8" ht="12.75">
      <c r="A45" s="20"/>
      <c r="B45" s="26" t="s">
        <v>21</v>
      </c>
      <c r="C45" s="26"/>
      <c r="D45" s="26">
        <v>5013002</v>
      </c>
      <c r="E45" s="26"/>
      <c r="F45" s="5">
        <v>5149116</v>
      </c>
      <c r="G45" s="5"/>
      <c r="H45" s="26">
        <v>5015310</v>
      </c>
    </row>
    <row r="46" spans="1:8" ht="12.75">
      <c r="A46" s="19"/>
      <c r="B46" s="26" t="s">
        <v>22</v>
      </c>
      <c r="C46" s="26"/>
      <c r="D46" s="28">
        <v>0.6168</v>
      </c>
      <c r="E46" s="28"/>
      <c r="F46" s="15">
        <v>0.6335</v>
      </c>
      <c r="G46" s="15"/>
      <c r="H46" s="28">
        <v>0.6171</v>
      </c>
    </row>
    <row r="47" spans="1:8" ht="12.75">
      <c r="A47" s="19">
        <v>18</v>
      </c>
      <c r="B47" s="26" t="s">
        <v>51</v>
      </c>
      <c r="C47" s="26"/>
      <c r="D47" s="28"/>
      <c r="E47" s="36"/>
      <c r="F47" s="37"/>
      <c r="G47" s="37"/>
      <c r="H47" s="28"/>
    </row>
    <row r="48" spans="1:8" ht="12.75">
      <c r="A48" s="19"/>
      <c r="B48" s="26" t="s">
        <v>52</v>
      </c>
      <c r="C48" s="26"/>
      <c r="D48" s="28"/>
      <c r="E48" s="36"/>
      <c r="F48" s="37"/>
      <c r="G48" s="37"/>
      <c r="H48" s="28"/>
    </row>
    <row r="49" spans="1:8" ht="12.75">
      <c r="A49" s="19"/>
      <c r="B49" s="26" t="s">
        <v>53</v>
      </c>
      <c r="C49" s="26"/>
      <c r="D49" s="43" t="s">
        <v>59</v>
      </c>
      <c r="E49" s="36"/>
      <c r="F49" s="26">
        <v>1410506</v>
      </c>
      <c r="G49" s="37"/>
      <c r="H49" s="43" t="s">
        <v>59</v>
      </c>
    </row>
    <row r="50" spans="1:8" ht="12.75">
      <c r="A50" s="19"/>
      <c r="B50" s="26" t="s">
        <v>54</v>
      </c>
      <c r="C50" s="26"/>
      <c r="D50" s="43" t="s">
        <v>59</v>
      </c>
      <c r="E50" s="36"/>
      <c r="F50" s="40">
        <v>0.4736</v>
      </c>
      <c r="G50" s="37"/>
      <c r="H50" s="43" t="s">
        <v>59</v>
      </c>
    </row>
    <row r="51" spans="1:8" ht="12.75">
      <c r="A51" s="19"/>
      <c r="B51" s="26" t="s">
        <v>55</v>
      </c>
      <c r="C51" s="26"/>
      <c r="D51" s="44"/>
      <c r="E51" s="36"/>
      <c r="F51" s="28"/>
      <c r="G51" s="15"/>
      <c r="H51" s="44"/>
    </row>
    <row r="52" spans="1:8" ht="12.75">
      <c r="A52" s="19"/>
      <c r="B52" s="26" t="s">
        <v>56</v>
      </c>
      <c r="C52" s="26"/>
      <c r="D52" s="43" t="s">
        <v>59</v>
      </c>
      <c r="E52" s="36"/>
      <c r="F52" s="28">
        <v>0.1736</v>
      </c>
      <c r="G52" s="37"/>
      <c r="H52" s="43" t="s">
        <v>59</v>
      </c>
    </row>
    <row r="53" spans="1:8" ht="12.75">
      <c r="A53" s="19"/>
      <c r="B53" s="26" t="s">
        <v>57</v>
      </c>
      <c r="C53" s="26"/>
      <c r="D53" s="28"/>
      <c r="E53" s="36"/>
      <c r="F53" s="37"/>
      <c r="G53" s="37"/>
      <c r="H53" s="28"/>
    </row>
    <row r="54" spans="1:8" ht="2.25" customHeight="1">
      <c r="A54" s="19"/>
      <c r="B54" s="26"/>
      <c r="C54" s="26"/>
      <c r="D54" s="28"/>
      <c r="E54" s="36"/>
      <c r="F54" s="37"/>
      <c r="G54" s="37"/>
      <c r="H54" s="28"/>
    </row>
    <row r="55" spans="1:8" ht="12.75">
      <c r="A55" s="19"/>
      <c r="B55" s="26" t="s">
        <v>58</v>
      </c>
      <c r="C55" s="26"/>
      <c r="D55" s="28"/>
      <c r="E55" s="36"/>
      <c r="F55" s="37"/>
      <c r="G55" s="37"/>
      <c r="H55" s="28"/>
    </row>
    <row r="56" spans="1:8" ht="12.75">
      <c r="A56" s="19"/>
      <c r="B56" s="26" t="s">
        <v>53</v>
      </c>
      <c r="C56" s="26"/>
      <c r="D56" s="26">
        <v>3114573</v>
      </c>
      <c r="E56" s="36"/>
      <c r="F56" s="26">
        <v>1567953</v>
      </c>
      <c r="G56" s="37"/>
      <c r="H56" s="26">
        <v>3112265</v>
      </c>
    </row>
    <row r="57" spans="1:8" ht="12.75">
      <c r="A57" s="19"/>
      <c r="B57" s="26" t="s">
        <v>54</v>
      </c>
      <c r="C57" s="26"/>
      <c r="D57" s="28">
        <v>1</v>
      </c>
      <c r="E57" s="36"/>
      <c r="F57" s="40">
        <v>0.5264</v>
      </c>
      <c r="G57" s="37"/>
      <c r="H57" s="28">
        <v>1</v>
      </c>
    </row>
    <row r="58" spans="1:8" ht="12.75">
      <c r="A58" s="19"/>
      <c r="B58" s="26" t="s">
        <v>55</v>
      </c>
      <c r="C58" s="26"/>
      <c r="D58" s="28"/>
      <c r="E58" s="36"/>
      <c r="F58" s="28"/>
      <c r="G58" s="37"/>
      <c r="H58" s="28"/>
    </row>
    <row r="59" spans="1:8" ht="12.75">
      <c r="A59" s="19"/>
      <c r="B59" s="26" t="s">
        <v>56</v>
      </c>
      <c r="C59" s="26"/>
      <c r="D59" s="28">
        <v>0.3832</v>
      </c>
      <c r="E59" s="36"/>
      <c r="F59" s="28">
        <v>0.1929</v>
      </c>
      <c r="G59" s="37"/>
      <c r="H59" s="28">
        <v>0.3829</v>
      </c>
    </row>
    <row r="60" spans="1:8" ht="12.75">
      <c r="A60" s="19"/>
      <c r="B60" s="26" t="s">
        <v>57</v>
      </c>
      <c r="C60" s="26"/>
      <c r="D60" s="28"/>
      <c r="E60" s="36"/>
      <c r="F60" s="37"/>
      <c r="G60" s="37"/>
      <c r="H60" s="28"/>
    </row>
    <row r="61" spans="1:10" ht="6" customHeight="1">
      <c r="A61" s="27"/>
      <c r="B61" s="27"/>
      <c r="C61" s="27"/>
      <c r="D61" s="27"/>
      <c r="E61" s="30"/>
      <c r="F61" s="18"/>
      <c r="G61" s="18"/>
      <c r="H61" s="27"/>
      <c r="I61" s="11"/>
      <c r="J61" s="11"/>
    </row>
    <row r="62" spans="4:8" ht="3.75" customHeight="1">
      <c r="D62" s="13"/>
      <c r="E62" s="13"/>
      <c r="F62" s="13"/>
      <c r="G62" s="13"/>
      <c r="H62" s="13"/>
    </row>
    <row r="63" spans="4:8" ht="12.75" hidden="1">
      <c r="D63" s="3"/>
      <c r="E63" s="3"/>
      <c r="F63" s="3"/>
      <c r="G63" s="3"/>
      <c r="H63" s="3"/>
    </row>
    <row r="64" spans="1:8" ht="12.75">
      <c r="A64" s="1" t="s">
        <v>24</v>
      </c>
      <c r="D64" s="3"/>
      <c r="E64" s="3"/>
      <c r="F64" s="3"/>
      <c r="G64" s="3"/>
      <c r="H64" s="3"/>
    </row>
    <row r="65" ht="3.75" customHeight="1"/>
    <row r="66" spans="1:8" ht="13.5" customHeight="1">
      <c r="A66" s="55" t="s">
        <v>1</v>
      </c>
      <c r="B66" s="55"/>
      <c r="C66" s="55"/>
      <c r="D66" s="55"/>
      <c r="E66" s="55"/>
      <c r="F66" s="55"/>
      <c r="G66" s="55"/>
      <c r="H66" s="55"/>
    </row>
    <row r="67" ht="3.75" customHeight="1" hidden="1"/>
    <row r="68" spans="1:8" ht="28.5" customHeight="1">
      <c r="A68" s="56" t="s">
        <v>67</v>
      </c>
      <c r="B68" s="56"/>
      <c r="C68" s="56"/>
      <c r="D68" s="56"/>
      <c r="E68" s="56"/>
      <c r="F68" s="56"/>
      <c r="G68" s="56"/>
      <c r="H68" s="56"/>
    </row>
    <row r="69" ht="3.75" customHeight="1" hidden="1"/>
    <row r="70" spans="1:8" ht="27" customHeight="1">
      <c r="A70" s="55" t="s">
        <v>64</v>
      </c>
      <c r="B70" s="55"/>
      <c r="C70" s="55"/>
      <c r="D70" s="55"/>
      <c r="E70" s="55"/>
      <c r="F70" s="55"/>
      <c r="G70" s="55"/>
      <c r="H70" s="55"/>
    </row>
    <row r="71" spans="1:8" ht="4.5" customHeight="1" hidden="1">
      <c r="A71" s="8"/>
      <c r="B71" s="8"/>
      <c r="C71" s="8"/>
      <c r="D71" s="8"/>
      <c r="E71" s="8"/>
      <c r="F71" s="8"/>
      <c r="G71" s="8"/>
      <c r="H71" s="8"/>
    </row>
    <row r="72" spans="1:8" ht="27.75" customHeight="1">
      <c r="A72" s="52" t="s">
        <v>72</v>
      </c>
      <c r="B72" s="53"/>
      <c r="C72" s="53"/>
      <c r="D72" s="53"/>
      <c r="E72" s="53"/>
      <c r="F72" s="53"/>
      <c r="G72" s="53"/>
      <c r="H72" s="53"/>
    </row>
    <row r="73" spans="1:8" ht="5.25" customHeight="1" hidden="1">
      <c r="A73" s="8"/>
      <c r="B73" s="8"/>
      <c r="C73" s="8"/>
      <c r="D73" s="8"/>
      <c r="E73" s="8"/>
      <c r="F73" s="8"/>
      <c r="G73" s="8"/>
      <c r="H73" s="8"/>
    </row>
    <row r="74" spans="1:8" ht="41.25" customHeight="1">
      <c r="A74" s="52" t="s">
        <v>65</v>
      </c>
      <c r="B74" s="53"/>
      <c r="C74" s="53"/>
      <c r="D74" s="53"/>
      <c r="E74" s="53"/>
      <c r="F74" s="53"/>
      <c r="G74" s="53"/>
      <c r="H74" s="53"/>
    </row>
    <row r="75" spans="1:8" ht="6.75" customHeight="1" hidden="1">
      <c r="A75" s="8"/>
      <c r="B75" s="8"/>
      <c r="C75" s="8"/>
      <c r="D75" s="8"/>
      <c r="E75" s="8"/>
      <c r="F75" s="8"/>
      <c r="G75" s="8"/>
      <c r="H75" s="8"/>
    </row>
    <row r="76" spans="1:8" ht="26.25" customHeight="1">
      <c r="A76" s="52" t="s">
        <v>66</v>
      </c>
      <c r="B76" s="53"/>
      <c r="C76" s="53"/>
      <c r="D76" s="53"/>
      <c r="E76" s="53"/>
      <c r="F76" s="53"/>
      <c r="G76" s="53"/>
      <c r="H76" s="53"/>
    </row>
    <row r="77" spans="1:8" ht="3.75" customHeight="1" hidden="1">
      <c r="A77" s="17" t="s">
        <v>2</v>
      </c>
      <c r="B77" s="17"/>
      <c r="C77" s="17"/>
      <c r="D77" s="17"/>
      <c r="E77" s="17"/>
      <c r="F77" s="17"/>
      <c r="G77" s="17"/>
      <c r="H77" s="17"/>
    </row>
    <row r="78" spans="1:8" ht="14.25" customHeight="1">
      <c r="A78" s="55" t="s">
        <v>61</v>
      </c>
      <c r="B78" s="55"/>
      <c r="C78" s="55"/>
      <c r="D78" s="55"/>
      <c r="E78" s="55"/>
      <c r="F78" s="55"/>
      <c r="G78" s="55"/>
      <c r="H78" s="55"/>
    </row>
    <row r="79" ht="7.5" customHeight="1"/>
    <row r="80" ht="3.75" customHeight="1"/>
    <row r="81" spans="4:8" ht="12.75">
      <c r="D81" s="50" t="s">
        <v>0</v>
      </c>
      <c r="E81" s="50"/>
      <c r="F81" s="50"/>
      <c r="G81" s="50"/>
      <c r="H81" s="50"/>
    </row>
    <row r="83" ht="12.75">
      <c r="A83" s="9" t="s">
        <v>25</v>
      </c>
    </row>
    <row r="84" ht="12.75">
      <c r="A84" t="s">
        <v>60</v>
      </c>
    </row>
    <row r="85" spans="4:8" ht="12.75">
      <c r="D85" s="51" t="s">
        <v>63</v>
      </c>
      <c r="E85" s="51"/>
      <c r="F85" s="51"/>
      <c r="G85" s="51"/>
      <c r="H85" s="51"/>
    </row>
    <row r="86" spans="4:9" ht="12.75">
      <c r="D86" s="54" t="s">
        <v>34</v>
      </c>
      <c r="E86" s="54"/>
      <c r="F86" s="54"/>
      <c r="G86" s="54"/>
      <c r="H86" s="54"/>
      <c r="I86" s="54"/>
    </row>
  </sheetData>
  <sheetProtection/>
  <mergeCells count="21">
    <mergeCell ref="A1:H1"/>
    <mergeCell ref="A2:H2"/>
    <mergeCell ref="A3:H3"/>
    <mergeCell ref="A5:H5"/>
    <mergeCell ref="G7:H7"/>
    <mergeCell ref="E9:F9"/>
    <mergeCell ref="C7:F7"/>
    <mergeCell ref="D86:I86"/>
    <mergeCell ref="A78:H78"/>
    <mergeCell ref="A68:H68"/>
    <mergeCell ref="A70:H70"/>
    <mergeCell ref="A66:H66"/>
    <mergeCell ref="A76:H76"/>
    <mergeCell ref="A74:H74"/>
    <mergeCell ref="C10:D10"/>
    <mergeCell ref="C9:D9"/>
    <mergeCell ref="D81:H81"/>
    <mergeCell ref="D85:H85"/>
    <mergeCell ref="G10:H10"/>
    <mergeCell ref="G9:H9"/>
    <mergeCell ref="A72:H72"/>
  </mergeCells>
  <printOptions horizontalCentered="1"/>
  <pageMargins left="0.25" right="0.15748031496063" top="0.22" bottom="0.22" header="0.15" footer="0.236220472440945"/>
  <pageSetup fitToHeight="1" fitToWidth="1"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Premier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Mohsin</dc:creator>
  <cp:keywords/>
  <dc:description/>
  <cp:lastModifiedBy>Latheef</cp:lastModifiedBy>
  <cp:lastPrinted>2009-07-22T04:34:25Z</cp:lastPrinted>
  <dcterms:created xsi:type="dcterms:W3CDTF">2002-06-06T11:25:18Z</dcterms:created>
  <dcterms:modified xsi:type="dcterms:W3CDTF">2009-07-30T12:18:03Z</dcterms:modified>
  <cp:category/>
  <cp:version/>
  <cp:contentType/>
  <cp:contentStatus/>
</cp:coreProperties>
</file>